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5300" windowHeight="7950"/>
  </bookViews>
  <sheets>
    <sheet name="книга" sheetId="1" r:id="rId1"/>
  </sheets>
  <calcPr calcId="125725"/>
</workbook>
</file>

<file path=xl/calcChain.xml><?xml version="1.0" encoding="utf-8"?>
<calcChain xmlns="http://schemas.openxmlformats.org/spreadsheetml/2006/main">
  <c r="AG52" i="1"/>
  <c r="AF52"/>
  <c r="AE52"/>
  <c r="AD52"/>
  <c r="AC52"/>
  <c r="AB52"/>
  <c r="AA52"/>
  <c r="Y52"/>
  <c r="X52"/>
  <c r="W52"/>
  <c r="V52"/>
  <c r="U52"/>
  <c r="T52"/>
  <c r="S52"/>
  <c r="R52"/>
  <c r="Q52"/>
  <c r="P52"/>
  <c r="O52"/>
  <c r="N52"/>
  <c r="M52"/>
  <c r="L52"/>
  <c r="K52"/>
  <c r="J52"/>
  <c r="H52"/>
  <c r="I52"/>
  <c r="G52"/>
  <c r="D52" s="1"/>
  <c r="F52"/>
  <c r="E52"/>
  <c r="AD39"/>
  <c r="AC39"/>
  <c r="AB39"/>
  <c r="AA39"/>
  <c r="AE39"/>
  <c r="AF39"/>
  <c r="Y39"/>
  <c r="X39"/>
  <c r="W39"/>
  <c r="V39"/>
  <c r="S39"/>
  <c r="R39"/>
  <c r="Q39"/>
  <c r="P39"/>
  <c r="O39"/>
  <c r="N39"/>
  <c r="M39"/>
  <c r="L39"/>
  <c r="K39"/>
  <c r="J53"/>
  <c r="I39"/>
  <c r="H39"/>
  <c r="G39"/>
  <c r="D39" s="1"/>
  <c r="F39"/>
  <c r="E39"/>
  <c r="AG26"/>
  <c r="AF26"/>
  <c r="AE26"/>
  <c r="AE53" s="1"/>
  <c r="AD26"/>
  <c r="AD53" s="1"/>
  <c r="AC26"/>
  <c r="AB26"/>
  <c r="AA26"/>
  <c r="AA53" s="1"/>
  <c r="Y26"/>
  <c r="Y53" s="1"/>
  <c r="X26"/>
  <c r="X53" s="1"/>
  <c r="W26"/>
  <c r="W53" s="1"/>
  <c r="V26"/>
  <c r="U26"/>
  <c r="T26"/>
  <c r="T53" s="1"/>
  <c r="S26"/>
  <c r="S53" s="1"/>
  <c r="R26"/>
  <c r="Q26"/>
  <c r="Q53"/>
  <c r="P26"/>
  <c r="P53"/>
  <c r="O26"/>
  <c r="O53"/>
  <c r="N26"/>
  <c r="M26"/>
  <c r="M53" s="1"/>
  <c r="L26"/>
  <c r="L53" s="1"/>
  <c r="K26"/>
  <c r="J26"/>
  <c r="I26"/>
  <c r="I53" s="1"/>
  <c r="H26"/>
  <c r="H53"/>
  <c r="G26"/>
  <c r="D26"/>
  <c r="D53" s="1"/>
  <c r="F26"/>
  <c r="F53"/>
  <c r="E26"/>
  <c r="E53"/>
  <c r="S54"/>
  <c r="S55"/>
  <c r="S56"/>
  <c r="U53"/>
  <c r="AB53"/>
  <c r="AF53"/>
  <c r="AC53"/>
  <c r="AG53"/>
  <c r="K53"/>
  <c r="N53"/>
  <c r="R53"/>
  <c r="V53"/>
  <c r="G53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<sst xmlns="http://schemas.openxmlformats.org/spreadsheetml/2006/main" count="99" uniqueCount="45">
  <si>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</si>
  <si>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</si>
  <si>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</si>
  <si>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</si>
  <si>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</si>
  <si>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</si>
  <si>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</si>
  <si>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</si>
  <si>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</si>
  <si>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</si>
  <si>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</si>
  <si>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</si>
  <si>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</si>
  <si>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</si>
  <si>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</si>
  <si>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</si>
  <si>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</si>
  <si>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</si>
  <si>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</si>
  <si>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</si>
  <si>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</si>
  <si>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</si>
  <si>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</si>
  <si>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</si>
  <si>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</si>
  <si>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</si>
  <si>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</si>
  <si>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Форма обращения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</si>
  <si>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</si>
  <si>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</si>
  <si>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</si>
  <si>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</si>
  <si>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</si>
  <si>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</si>
  <si>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</si>
  <si>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</si>
  <si>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</si>
  <si>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</si>
  <si>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</si>
  <si>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</si>
  <si>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</si>
  <si>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</si>
  <si>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Личный прием граждан</t>
  </si>
  <si>
    <t>Приложение № 2 (образец)</t>
  </si>
  <si>
    <t>оценки результатов рассмотрения обращений и принятых мер с учетом мнения авторов обращений в администрации Палецкого сельсовета за 2 квартал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</si>
</sst>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2" fillId="0" borderId="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6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30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/>
    <xf numFmtId="0" fontId="14" fillId="0" borderId="26" xfId="0" applyFont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6" fillId="0" borderId="3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1" fillId="0" borderId="3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0" fillId="0" borderId="36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4" fillId="0" borderId="2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15" fillId="0" borderId="36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Y302"/>
  <sheetViews>
    <sheetView tabSelected="1" topLeftCell="A32" zoomScaleSheetLayoutView="100" workbookViewId="0">
      <selection activeCell="AB45" sqref="AB45"/>
    </sheetView>
  </sheetViews>
  <sheetFormatPr defaultRowHeight="12.5"/>
  <cols>
    <col min="1" max="1" width="0.81640625" customWidth="1"/>
    <col min="2" max="2" width="8.453125" customWidth="1"/>
    <col min="3" max="3" width="8.7265625" customWidth="1"/>
    <col min="4" max="4" width="7.26953125" customWidth="1"/>
    <col min="5" max="5" width="6.26953125" customWidth="1"/>
    <col min="6" max="6" width="4" customWidth="1"/>
    <col min="7" max="7" width="5" customWidth="1"/>
    <col min="8" max="8" width="4.81640625" customWidth="1"/>
    <col min="9" max="9" width="3.7265625" customWidth="1"/>
    <col min="10" max="10" width="7.54296875" customWidth="1"/>
    <col min="11" max="11" width="7" customWidth="1"/>
    <col min="12" max="12" width="3.54296875" customWidth="1"/>
    <col min="13" max="13" width="7.453125" customWidth="1"/>
    <col min="14" max="14" width="7.1796875" customWidth="1"/>
    <col min="15" max="15" width="3.81640625" customWidth="1"/>
    <col min="16" max="16" width="7.1796875" customWidth="1"/>
    <col min="17" max="17" width="7.54296875" customWidth="1"/>
    <col min="18" max="18" width="7.1796875" customWidth="1"/>
    <col min="19" max="19" width="7.26953125" customWidth="1"/>
    <col min="20" max="20" width="3.81640625" customWidth="1"/>
    <col min="21" max="21" width="7.453125" customWidth="1"/>
    <col min="22" max="22" width="8.54296875" customWidth="1"/>
    <col min="23" max="23" width="5.81640625" customWidth="1"/>
    <col min="24" max="24" width="6.54296875" customWidth="1"/>
    <col min="25" max="25" width="4.26953125" customWidth="1"/>
    <col min="26" max="26" width="3.54296875" customWidth="1"/>
    <col min="27" max="27" width="7.81640625" customWidth="1"/>
    <col min="28" max="30" width="4.26953125" customWidth="1"/>
    <col min="31" max="32" width="7.26953125" customWidth="1"/>
    <col min="33" max="33" width="10" customWidth="1"/>
    <col min="34" max="48" width="0" hidden="1" customWidth="1"/>
    <col min="49" max="49" width="0.1796875" hidden="1" customWidth="1"/>
    <col min="66" max="103" width="0" hidden="1" customWidth="1"/>
  </cols>
  <sheetData>
    <row r="1" spans="2:103" ht="18.75" customHeight="1" thickBot="1">
      <c r="B1" s="114" t="s">
        <v>43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25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</row>
    <row r="2" spans="2:103" ht="18.75" customHeight="1" thickBot="1">
      <c r="B2" s="167" t="s">
        <v>0</v>
      </c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25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</row>
    <row r="3" spans="2:103" ht="22.5" customHeight="1" thickBot="1">
      <c r="B3" s="200" t="s">
        <v>44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</row>
    <row r="4" spans="2:103" ht="5.25" hidden="1" customHeight="1" thickBot="1">
      <c r="B4" s="16"/>
      <c r="C4" s="16"/>
      <c r="D4" s="16"/>
      <c r="E4" s="16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2:103" ht="16.5" hidden="1" customHeight="1" thickBot="1">
      <c r="B5" s="16"/>
      <c r="C5" s="16"/>
      <c r="D5" s="16"/>
      <c r="E5" s="1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2:103" ht="11.25" hidden="1" customHeight="1" thickBot="1">
      <c r="B6" s="10"/>
      <c r="C6" s="10"/>
      <c r="D6" s="10"/>
      <c r="E6" s="10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2:103" ht="1.5" hidden="1" customHeight="1" thickBot="1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2:103" ht="9.75" customHeight="1" thickBot="1">
      <c r="B8" s="174" t="s">
        <v>27</v>
      </c>
      <c r="C8" s="174" t="s">
        <v>39</v>
      </c>
      <c r="D8" s="185" t="s">
        <v>32</v>
      </c>
      <c r="E8" s="185" t="s">
        <v>33</v>
      </c>
      <c r="F8" s="157" t="s">
        <v>4</v>
      </c>
      <c r="G8" s="157" t="s">
        <v>5</v>
      </c>
      <c r="H8" s="157" t="s">
        <v>34</v>
      </c>
      <c r="I8" s="180" t="s">
        <v>6</v>
      </c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2:103" ht="10.5" customHeight="1" thickBot="1">
      <c r="B9" s="175"/>
      <c r="C9" s="163"/>
      <c r="D9" s="186"/>
      <c r="E9" s="163"/>
      <c r="F9" s="203"/>
      <c r="G9" s="203"/>
      <c r="H9" s="158"/>
      <c r="I9" s="160" t="s">
        <v>7</v>
      </c>
      <c r="J9" s="161"/>
      <c r="K9" s="161"/>
      <c r="L9" s="161"/>
      <c r="M9" s="161"/>
      <c r="N9" s="145"/>
      <c r="O9" s="160" t="s">
        <v>14</v>
      </c>
      <c r="P9" s="161"/>
      <c r="Q9" s="161"/>
      <c r="R9" s="161"/>
      <c r="S9" s="145"/>
      <c r="T9" s="160" t="s">
        <v>15</v>
      </c>
      <c r="U9" s="191"/>
      <c r="V9" s="191"/>
      <c r="W9" s="192"/>
      <c r="X9" s="160" t="s">
        <v>16</v>
      </c>
      <c r="Y9" s="161"/>
      <c r="Z9" s="161"/>
      <c r="AA9" s="161"/>
      <c r="AB9" s="161"/>
      <c r="AC9" s="161"/>
      <c r="AD9" s="161"/>
      <c r="AE9" s="161"/>
      <c r="AF9" s="145"/>
      <c r="AG9" s="136" t="s">
        <v>38</v>
      </c>
      <c r="AH9" s="14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2:103" ht="31.5" customHeight="1" thickBot="1">
      <c r="B10" s="175"/>
      <c r="C10" s="163"/>
      <c r="D10" s="186"/>
      <c r="E10" s="163"/>
      <c r="F10" s="203"/>
      <c r="G10" s="203"/>
      <c r="H10" s="158"/>
      <c r="I10" s="162" t="s">
        <v>24</v>
      </c>
      <c r="J10" s="171" t="s">
        <v>8</v>
      </c>
      <c r="K10" s="173"/>
      <c r="L10" s="171" t="s">
        <v>9</v>
      </c>
      <c r="M10" s="172"/>
      <c r="N10" s="173"/>
      <c r="O10" s="162" t="s">
        <v>24</v>
      </c>
      <c r="P10" s="144" t="s">
        <v>8</v>
      </c>
      <c r="Q10" s="190"/>
      <c r="R10" s="144" t="s">
        <v>9</v>
      </c>
      <c r="S10" s="190"/>
      <c r="T10" s="162" t="s">
        <v>24</v>
      </c>
      <c r="U10" s="144" t="s">
        <v>18</v>
      </c>
      <c r="V10" s="193"/>
      <c r="W10" s="162" t="s">
        <v>17</v>
      </c>
      <c r="X10" s="162" t="s">
        <v>24</v>
      </c>
      <c r="Y10" s="144" t="s">
        <v>18</v>
      </c>
      <c r="Z10" s="183"/>
      <c r="AA10" s="184"/>
      <c r="AB10" s="144" t="s">
        <v>9</v>
      </c>
      <c r="AC10" s="161"/>
      <c r="AD10" s="161"/>
      <c r="AE10" s="161"/>
      <c r="AF10" s="145"/>
      <c r="AG10" s="137"/>
      <c r="AH10" s="14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2:103" ht="15.75" customHeight="1">
      <c r="B11" s="175"/>
      <c r="C11" s="163"/>
      <c r="D11" s="186"/>
      <c r="E11" s="163"/>
      <c r="F11" s="203"/>
      <c r="G11" s="203"/>
      <c r="H11" s="158"/>
      <c r="I11" s="201"/>
      <c r="J11" s="142" t="s">
        <v>10</v>
      </c>
      <c r="K11" s="142" t="s">
        <v>21</v>
      </c>
      <c r="L11" s="194" t="s">
        <v>11</v>
      </c>
      <c r="M11" s="142" t="s">
        <v>12</v>
      </c>
      <c r="N11" s="142" t="s">
        <v>13</v>
      </c>
      <c r="O11" s="188"/>
      <c r="P11" s="142" t="s">
        <v>10</v>
      </c>
      <c r="Q11" s="142" t="s">
        <v>21</v>
      </c>
      <c r="R11" s="142" t="s">
        <v>12</v>
      </c>
      <c r="S11" s="142" t="s">
        <v>13</v>
      </c>
      <c r="T11" s="188"/>
      <c r="U11" s="148" t="s">
        <v>19</v>
      </c>
      <c r="V11" s="148" t="s">
        <v>20</v>
      </c>
      <c r="W11" s="188"/>
      <c r="X11" s="163"/>
      <c r="Y11" s="139" t="s">
        <v>19</v>
      </c>
      <c r="Z11" s="136"/>
      <c r="AA11" s="142" t="s">
        <v>20</v>
      </c>
      <c r="AB11" s="165" t="s">
        <v>35</v>
      </c>
      <c r="AC11" s="165" t="s">
        <v>36</v>
      </c>
      <c r="AD11" s="165" t="s">
        <v>11</v>
      </c>
      <c r="AE11" s="169" t="s">
        <v>37</v>
      </c>
      <c r="AF11" s="148" t="s">
        <v>13</v>
      </c>
      <c r="AG11" s="137"/>
      <c r="AH11" s="14"/>
    </row>
    <row r="12" spans="2:103" ht="102.75" customHeight="1" thickBot="1">
      <c r="B12" s="176"/>
      <c r="C12" s="164"/>
      <c r="D12" s="187"/>
      <c r="E12" s="164"/>
      <c r="F12" s="204"/>
      <c r="G12" s="204"/>
      <c r="H12" s="159"/>
      <c r="I12" s="202"/>
      <c r="J12" s="156"/>
      <c r="K12" s="156"/>
      <c r="L12" s="195"/>
      <c r="M12" s="156"/>
      <c r="N12" s="156"/>
      <c r="O12" s="189"/>
      <c r="P12" s="156"/>
      <c r="Q12" s="156"/>
      <c r="R12" s="156"/>
      <c r="S12" s="156"/>
      <c r="T12" s="189"/>
      <c r="U12" s="170"/>
      <c r="V12" s="170"/>
      <c r="W12" s="189"/>
      <c r="X12" s="164"/>
      <c r="Y12" s="140"/>
      <c r="Z12" s="141"/>
      <c r="AA12" s="143"/>
      <c r="AB12" s="166"/>
      <c r="AC12" s="166"/>
      <c r="AD12" s="166"/>
      <c r="AE12" s="170"/>
      <c r="AF12" s="153"/>
      <c r="AG12" s="138"/>
      <c r="AH12" s="14"/>
      <c r="AK12" s="28"/>
    </row>
    <row r="13" spans="2:103" ht="12" customHeight="1" thickBot="1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144">
        <v>24</v>
      </c>
      <c r="Z13" s="145"/>
      <c r="AA13" s="75">
        <v>25</v>
      </c>
      <c r="AB13" s="75">
        <v>26</v>
      </c>
      <c r="AC13" s="75">
        <v>27</v>
      </c>
      <c r="AD13" s="75">
        <v>28</v>
      </c>
      <c r="AE13" s="75">
        <v>29</v>
      </c>
      <c r="AF13" s="75">
        <v>30</v>
      </c>
      <c r="AG13" s="75">
        <v>31</v>
      </c>
      <c r="AH13" s="14"/>
      <c r="AK13" s="28"/>
    </row>
    <row r="14" spans="2:103" ht="17.25" customHeight="1" thickBot="1">
      <c r="B14" s="148" t="s">
        <v>25</v>
      </c>
      <c r="C14" s="169" t="s">
        <v>1</v>
      </c>
      <c r="D14" s="39" t="s">
        <v>28</v>
      </c>
      <c r="E14" s="70"/>
      <c r="F14" s="71"/>
      <c r="G14" s="47"/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24"/>
      <c r="Z14" s="125"/>
      <c r="AA14" s="53"/>
      <c r="AB14" s="53"/>
      <c r="AC14" s="49"/>
      <c r="AD14" s="49"/>
      <c r="AE14" s="41"/>
      <c r="AF14" s="77"/>
      <c r="AG14" s="42"/>
      <c r="AH14" s="18"/>
    </row>
    <row r="15" spans="2:103" ht="12.75" customHeight="1" thickBot="1">
      <c r="B15" s="149"/>
      <c r="C15" s="149"/>
      <c r="D15" s="22" t="s">
        <v>40</v>
      </c>
      <c r="E15" s="72"/>
      <c r="F15" s="32"/>
      <c r="G15" s="32"/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45"/>
      <c r="T15" s="44"/>
      <c r="U15" s="32"/>
      <c r="V15" s="32"/>
      <c r="W15" s="45"/>
      <c r="X15" s="44"/>
      <c r="Y15" s="122"/>
      <c r="Z15" s="123"/>
      <c r="AA15" s="33"/>
      <c r="AB15" s="33"/>
      <c r="AC15" s="50"/>
      <c r="AD15" s="50"/>
      <c r="AE15" s="33"/>
      <c r="AF15" s="78"/>
      <c r="AG15" s="37"/>
      <c r="AH15" s="18"/>
      <c r="AN15" s="27" t="s">
        <v>22</v>
      </c>
    </row>
    <row r="16" spans="2:103" ht="11.25" customHeight="1" thickBot="1">
      <c r="B16" s="149"/>
      <c r="C16" s="149"/>
      <c r="D16" s="22" t="s">
        <v>30</v>
      </c>
      <c r="E16" s="110"/>
      <c r="F16" s="32"/>
      <c r="G16" s="32"/>
      <c r="H16" s="32"/>
      <c r="I16" s="32"/>
      <c r="J16" s="32"/>
      <c r="K16" s="32"/>
      <c r="L16" s="32"/>
      <c r="M16" s="34"/>
      <c r="N16" s="45"/>
      <c r="O16" s="44"/>
      <c r="P16" s="32"/>
      <c r="Q16" s="32"/>
      <c r="R16" s="32"/>
      <c r="S16" s="45"/>
      <c r="T16" s="44"/>
      <c r="U16" s="32"/>
      <c r="V16" s="32"/>
      <c r="W16" s="45"/>
      <c r="X16" s="44"/>
      <c r="Y16" s="122"/>
      <c r="Z16" s="123"/>
      <c r="AA16" s="32"/>
      <c r="AB16" s="32"/>
      <c r="AC16" s="109"/>
      <c r="AD16" s="109"/>
      <c r="AE16" s="32"/>
      <c r="AF16" s="108"/>
      <c r="AG16" s="45"/>
      <c r="AH16" s="18"/>
      <c r="AN16" s="27"/>
    </row>
    <row r="17" spans="2:50" ht="16.5" customHeight="1" thickBot="1">
      <c r="B17" s="149"/>
      <c r="C17" s="150"/>
      <c r="D17" s="22" t="s">
        <v>31</v>
      </c>
      <c r="E17" s="72"/>
      <c r="F17" s="32"/>
      <c r="G17" s="35"/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130"/>
      <c r="Z17" s="131"/>
      <c r="AA17" s="36"/>
      <c r="AB17" s="36"/>
      <c r="AC17" s="51"/>
      <c r="AD17" s="51"/>
      <c r="AE17" s="36"/>
      <c r="AF17" s="79"/>
      <c r="AG17" s="38"/>
      <c r="AH17" s="18"/>
    </row>
    <row r="18" spans="2:50" ht="15" customHeight="1" thickBot="1">
      <c r="B18" s="149"/>
      <c r="C18" s="148" t="s">
        <v>2</v>
      </c>
      <c r="D18" s="22" t="s">
        <v>28</v>
      </c>
      <c r="E18" s="72"/>
      <c r="F18" s="32"/>
      <c r="G18" s="32"/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45"/>
      <c r="T18" s="44"/>
      <c r="U18" s="32"/>
      <c r="V18" s="32"/>
      <c r="W18" s="45"/>
      <c r="X18" s="44"/>
      <c r="Y18" s="122"/>
      <c r="Z18" s="123"/>
      <c r="AA18" s="32"/>
      <c r="AB18" s="32"/>
      <c r="AC18" s="109"/>
      <c r="AD18" s="109"/>
      <c r="AE18" s="32"/>
      <c r="AF18" s="108"/>
      <c r="AG18" s="45"/>
      <c r="AH18" s="18"/>
    </row>
    <row r="19" spans="2:50" ht="14.25" customHeight="1" thickBot="1">
      <c r="B19" s="149"/>
      <c r="C19" s="149"/>
      <c r="D19" s="22" t="s">
        <v>40</v>
      </c>
      <c r="E19" s="72"/>
      <c r="F19" s="32"/>
      <c r="G19" s="35"/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46"/>
      <c r="T19" s="48"/>
      <c r="U19" s="35"/>
      <c r="V19" s="35"/>
      <c r="W19" s="46"/>
      <c r="X19" s="48"/>
      <c r="Y19" s="128"/>
      <c r="Z19" s="129"/>
      <c r="AA19" s="35"/>
      <c r="AB19" s="35"/>
      <c r="AC19" s="112"/>
      <c r="AD19" s="112"/>
      <c r="AE19" s="35"/>
      <c r="AF19" s="111"/>
      <c r="AG19" s="46"/>
      <c r="AH19" s="18"/>
    </row>
    <row r="20" spans="2:50" ht="15" customHeight="1" thickBot="1">
      <c r="B20" s="149"/>
      <c r="C20" s="149"/>
      <c r="D20" s="22" t="s">
        <v>30</v>
      </c>
      <c r="E20" s="72"/>
      <c r="F20" s="32"/>
      <c r="G20" s="35"/>
      <c r="H20" s="35"/>
      <c r="I20" s="35"/>
      <c r="J20" s="35"/>
      <c r="K20" s="35"/>
      <c r="L20" s="35"/>
      <c r="M20" s="35"/>
      <c r="N20" s="46"/>
      <c r="O20" s="48"/>
      <c r="P20" s="35"/>
      <c r="Q20" s="35"/>
      <c r="R20" s="35"/>
      <c r="S20" s="46"/>
      <c r="T20" s="48"/>
      <c r="U20" s="35"/>
      <c r="V20" s="35"/>
      <c r="W20" s="46"/>
      <c r="X20" s="48"/>
      <c r="Y20" s="128"/>
      <c r="Z20" s="129"/>
      <c r="AA20" s="35"/>
      <c r="AB20" s="35"/>
      <c r="AC20" s="112"/>
      <c r="AD20" s="112"/>
      <c r="AE20" s="35"/>
      <c r="AF20" s="111"/>
      <c r="AG20" s="46"/>
      <c r="AH20" s="18"/>
    </row>
    <row r="21" spans="2:50" ht="16.5" customHeight="1" thickBot="1">
      <c r="B21" s="149"/>
      <c r="C21" s="150"/>
      <c r="D21" s="22" t="s">
        <v>31</v>
      </c>
      <c r="E21" s="72"/>
      <c r="F21" s="32"/>
      <c r="G21" s="35"/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130"/>
      <c r="Z21" s="131"/>
      <c r="AA21" s="36"/>
      <c r="AB21" s="36"/>
      <c r="AC21" s="51"/>
      <c r="AD21" s="51"/>
      <c r="AE21" s="36"/>
      <c r="AF21" s="79"/>
      <c r="AG21" s="38"/>
      <c r="AH21" s="18"/>
    </row>
    <row r="22" spans="2:50" ht="15" customHeight="1" thickBot="1">
      <c r="B22" s="149"/>
      <c r="C22" s="148" t="s">
        <v>3</v>
      </c>
      <c r="D22" s="22" t="s">
        <v>28</v>
      </c>
      <c r="E22" s="72"/>
      <c r="F22" s="32"/>
      <c r="G22" s="32"/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126"/>
      <c r="Z22" s="127"/>
      <c r="AA22" s="33"/>
      <c r="AB22" s="33"/>
      <c r="AC22" s="50"/>
      <c r="AD22" s="50"/>
      <c r="AE22" s="33"/>
      <c r="AF22" s="78"/>
      <c r="AG22" s="37"/>
      <c r="AH22" s="18"/>
    </row>
    <row r="23" spans="2:50" ht="15.75" customHeight="1" thickBot="1">
      <c r="B23" s="149"/>
      <c r="C23" s="154"/>
      <c r="D23" s="22" t="s">
        <v>40</v>
      </c>
      <c r="E23" s="72"/>
      <c r="F23" s="32"/>
      <c r="G23" s="35"/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130"/>
      <c r="Z23" s="131"/>
      <c r="AA23" s="36"/>
      <c r="AB23" s="36"/>
      <c r="AC23" s="51"/>
      <c r="AD23" s="51"/>
      <c r="AE23" s="36"/>
      <c r="AF23" s="79"/>
      <c r="AG23" s="38"/>
      <c r="AH23" s="18"/>
    </row>
    <row r="24" spans="2:50" ht="12" customHeight="1" thickBot="1">
      <c r="B24" s="149"/>
      <c r="C24" s="154"/>
      <c r="D24" s="22" t="s">
        <v>30</v>
      </c>
      <c r="E24" s="72"/>
      <c r="F24" s="32"/>
      <c r="G24" s="35"/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130"/>
      <c r="Z24" s="131"/>
      <c r="AA24" s="36"/>
      <c r="AB24" s="36"/>
      <c r="AC24" s="51"/>
      <c r="AD24" s="51"/>
      <c r="AE24" s="36"/>
      <c r="AF24" s="79"/>
      <c r="AG24" s="38"/>
      <c r="AH24" s="18"/>
    </row>
    <row r="25" spans="2:50" ht="12" customHeight="1" thickBot="1">
      <c r="B25" s="150"/>
      <c r="C25" s="155"/>
      <c r="D25" s="83" t="s">
        <v>31</v>
      </c>
      <c r="E25" s="81"/>
      <c r="F25" s="57"/>
      <c r="G25" s="84"/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46"/>
      <c r="Z25" s="147"/>
      <c r="AA25" s="89"/>
      <c r="AB25" s="89"/>
      <c r="AC25" s="90"/>
      <c r="AD25" s="90"/>
      <c r="AE25" s="89"/>
      <c r="AF25" s="91"/>
      <c r="AG25" s="87"/>
      <c r="AH25" s="18"/>
    </row>
    <row r="26" spans="2:50" ht="14.25" customHeight="1" thickBot="1">
      <c r="B26" s="116" t="s">
        <v>41</v>
      </c>
      <c r="C26" s="117"/>
      <c r="D26" s="103">
        <f>SUM(G26)</f>
        <v>0</v>
      </c>
      <c r="E26" s="105">
        <f t="shared" ref="E26:AG26" si="0">SUM(E14+E15+E16+E17+E18+E19+E20+E21+E22+E23+E24+E25)</f>
        <v>0</v>
      </c>
      <c r="F26" s="15">
        <f t="shared" si="0"/>
        <v>0</v>
      </c>
      <c r="G26" s="19">
        <f t="shared" si="0"/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19">
        <f t="shared" si="0"/>
        <v>0</v>
      </c>
      <c r="L26" s="19">
        <f t="shared" si="0"/>
        <v>0</v>
      </c>
      <c r="M26" s="19">
        <f t="shared" si="0"/>
        <v>0</v>
      </c>
      <c r="N26" s="19">
        <f t="shared" si="0"/>
        <v>0</v>
      </c>
      <c r="O26" s="19">
        <f t="shared" si="0"/>
        <v>0</v>
      </c>
      <c r="P26" s="19">
        <f t="shared" si="0"/>
        <v>0</v>
      </c>
      <c r="Q26" s="19">
        <f t="shared" si="0"/>
        <v>0</v>
      </c>
      <c r="R26" s="19">
        <f t="shared" si="0"/>
        <v>0</v>
      </c>
      <c r="S26" s="19">
        <f t="shared" si="0"/>
        <v>0</v>
      </c>
      <c r="T26" s="19">
        <f t="shared" si="0"/>
        <v>0</v>
      </c>
      <c r="U26" s="19">
        <f t="shared" si="0"/>
        <v>0</v>
      </c>
      <c r="V26" s="19">
        <f t="shared" si="0"/>
        <v>0</v>
      </c>
      <c r="W26" s="19">
        <f t="shared" si="0"/>
        <v>0</v>
      </c>
      <c r="X26" s="19">
        <f t="shared" si="0"/>
        <v>0</v>
      </c>
      <c r="Y26" s="120">
        <f t="shared" si="0"/>
        <v>0</v>
      </c>
      <c r="Z26" s="121"/>
      <c r="AA26" s="19">
        <f t="shared" si="0"/>
        <v>0</v>
      </c>
      <c r="AB26" s="19">
        <f t="shared" si="0"/>
        <v>0</v>
      </c>
      <c r="AC26" s="19">
        <f t="shared" si="0"/>
        <v>0</v>
      </c>
      <c r="AD26" s="19">
        <f t="shared" si="0"/>
        <v>0</v>
      </c>
      <c r="AE26" s="19">
        <f t="shared" si="0"/>
        <v>0</v>
      </c>
      <c r="AF26" s="19">
        <f t="shared" si="0"/>
        <v>0</v>
      </c>
      <c r="AG26" s="19">
        <f t="shared" si="0"/>
        <v>0</v>
      </c>
      <c r="AH26" s="18"/>
    </row>
    <row r="27" spans="2:50" ht="14.25" customHeight="1" thickBot="1">
      <c r="B27" s="151" t="s">
        <v>42</v>
      </c>
      <c r="C27" s="169" t="s">
        <v>1</v>
      </c>
      <c r="D27" s="22" t="s">
        <v>28</v>
      </c>
      <c r="E27" s="92"/>
      <c r="F27" s="40"/>
      <c r="G27" s="93"/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34"/>
      <c r="Z27" s="135"/>
      <c r="AA27" s="98"/>
      <c r="AB27" s="98"/>
      <c r="AC27" s="99"/>
      <c r="AD27" s="99"/>
      <c r="AE27" s="98"/>
      <c r="AF27" s="100"/>
      <c r="AG27" s="96"/>
      <c r="AH27" s="18"/>
    </row>
    <row r="28" spans="2:50" ht="14.25" customHeight="1" thickBot="1">
      <c r="B28" s="152"/>
      <c r="C28" s="149"/>
      <c r="D28" s="22" t="s">
        <v>40</v>
      </c>
      <c r="E28" s="72"/>
      <c r="F28" s="32"/>
      <c r="G28" s="35"/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130"/>
      <c r="Z28" s="131"/>
      <c r="AA28" s="36"/>
      <c r="AB28" s="36"/>
      <c r="AC28" s="51"/>
      <c r="AD28" s="51"/>
      <c r="AE28" s="36"/>
      <c r="AF28" s="79"/>
      <c r="AG28" s="38"/>
      <c r="AH28" s="18"/>
    </row>
    <row r="29" spans="2:50" ht="14.25" customHeight="1" thickBot="1">
      <c r="B29" s="152"/>
      <c r="C29" s="149"/>
      <c r="D29" s="22" t="s">
        <v>30</v>
      </c>
      <c r="E29" s="110"/>
      <c r="F29" s="32">
        <v>139</v>
      </c>
      <c r="G29" s="35">
        <v>139</v>
      </c>
      <c r="H29" s="35">
        <v>139</v>
      </c>
      <c r="I29" s="35">
        <v>0</v>
      </c>
      <c r="J29" s="35">
        <v>139</v>
      </c>
      <c r="K29" s="35">
        <v>0</v>
      </c>
      <c r="L29" s="35">
        <v>0</v>
      </c>
      <c r="M29" s="35">
        <v>0</v>
      </c>
      <c r="N29" s="46">
        <v>0</v>
      </c>
      <c r="O29" s="48">
        <v>0</v>
      </c>
      <c r="P29" s="35">
        <v>0</v>
      </c>
      <c r="Q29" s="35">
        <v>0</v>
      </c>
      <c r="R29" s="35">
        <v>0</v>
      </c>
      <c r="S29" s="38">
        <v>0</v>
      </c>
      <c r="T29" s="48">
        <v>0</v>
      </c>
      <c r="U29" s="35">
        <v>0</v>
      </c>
      <c r="V29" s="35">
        <v>0</v>
      </c>
      <c r="W29" s="46">
        <v>0</v>
      </c>
      <c r="X29" s="48">
        <v>0</v>
      </c>
      <c r="Y29" s="128">
        <v>0</v>
      </c>
      <c r="Z29" s="129"/>
      <c r="AA29" s="35">
        <v>0</v>
      </c>
      <c r="AB29" s="35">
        <v>0</v>
      </c>
      <c r="AC29" s="112">
        <v>0</v>
      </c>
      <c r="AD29" s="112">
        <v>0</v>
      </c>
      <c r="AE29" s="35">
        <v>0</v>
      </c>
      <c r="AF29" s="111">
        <v>0</v>
      </c>
      <c r="AG29" s="46">
        <v>0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2:50" ht="14.25" customHeight="1" thickBot="1">
      <c r="B30" s="152"/>
      <c r="C30" s="150"/>
      <c r="D30" s="22" t="s">
        <v>31</v>
      </c>
      <c r="E30" s="72"/>
      <c r="F30" s="32"/>
      <c r="G30" s="35"/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130"/>
      <c r="Z30" s="131"/>
      <c r="AA30" s="36"/>
      <c r="AB30" s="36"/>
      <c r="AC30" s="51"/>
      <c r="AD30" s="51"/>
      <c r="AE30" s="36"/>
      <c r="AF30" s="79"/>
      <c r="AG30" s="38"/>
      <c r="AH30" s="18"/>
    </row>
    <row r="31" spans="2:50" ht="14.25" customHeight="1" thickBot="1">
      <c r="B31" s="152"/>
      <c r="C31" s="148" t="s">
        <v>2</v>
      </c>
      <c r="D31" s="22" t="s">
        <v>28</v>
      </c>
      <c r="E31" s="72"/>
      <c r="F31" s="32"/>
      <c r="G31" s="35"/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130"/>
      <c r="Z31" s="131"/>
      <c r="AA31" s="36"/>
      <c r="AB31" s="36"/>
      <c r="AC31" s="51"/>
      <c r="AD31" s="51"/>
      <c r="AE31" s="36"/>
      <c r="AF31" s="79"/>
      <c r="AG31" s="38"/>
      <c r="AH31" s="18"/>
    </row>
    <row r="32" spans="2:50" ht="14.25" customHeight="1" thickBot="1">
      <c r="B32" s="152"/>
      <c r="C32" s="149"/>
      <c r="D32" s="22" t="s">
        <v>40</v>
      </c>
      <c r="E32" s="72"/>
      <c r="F32" s="32"/>
      <c r="G32" s="35"/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46"/>
      <c r="T32" s="48"/>
      <c r="U32" s="35"/>
      <c r="V32" s="35"/>
      <c r="W32" s="46"/>
      <c r="X32" s="48"/>
      <c r="Y32" s="128"/>
      <c r="Z32" s="129"/>
      <c r="AA32" s="35"/>
      <c r="AB32" s="35"/>
      <c r="AC32" s="112"/>
      <c r="AD32" s="112"/>
      <c r="AE32" s="35"/>
      <c r="AF32" s="111"/>
      <c r="AG32" s="46"/>
      <c r="AH32" s="18"/>
    </row>
    <row r="33" spans="2:34" ht="14.25" customHeight="1" thickBot="1">
      <c r="B33" s="152"/>
      <c r="C33" s="149"/>
      <c r="D33" s="22" t="s">
        <v>30</v>
      </c>
      <c r="E33" s="72"/>
      <c r="F33" s="32"/>
      <c r="G33" s="35"/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46"/>
      <c r="T33" s="48"/>
      <c r="U33" s="35"/>
      <c r="V33" s="35"/>
      <c r="W33" s="46"/>
      <c r="X33" s="48"/>
      <c r="Y33" s="128"/>
      <c r="Z33" s="129"/>
      <c r="AA33" s="35"/>
      <c r="AB33" s="35"/>
      <c r="AC33" s="112"/>
      <c r="AD33" s="112"/>
      <c r="AE33" s="35"/>
      <c r="AF33" s="111"/>
      <c r="AG33" s="46"/>
      <c r="AH33" s="18"/>
    </row>
    <row r="34" spans="2:34" ht="14.25" customHeight="1" thickBot="1">
      <c r="B34" s="152"/>
      <c r="C34" s="150"/>
      <c r="D34" s="22" t="s">
        <v>31</v>
      </c>
      <c r="E34" s="72"/>
      <c r="F34" s="32"/>
      <c r="G34" s="35"/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46"/>
      <c r="T34" s="48"/>
      <c r="U34" s="35"/>
      <c r="V34" s="35"/>
      <c r="W34" s="46"/>
      <c r="X34" s="48"/>
      <c r="Y34" s="128"/>
      <c r="Z34" s="129"/>
      <c r="AA34" s="35"/>
      <c r="AB34" s="35"/>
      <c r="AC34" s="112"/>
      <c r="AD34" s="112"/>
      <c r="AE34" s="35"/>
      <c r="AF34" s="111"/>
      <c r="AG34" s="46"/>
      <c r="AH34" s="18"/>
    </row>
    <row r="35" spans="2:34" ht="14.25" customHeight="1" thickBot="1">
      <c r="B35" s="152"/>
      <c r="C35" s="148" t="s">
        <v>3</v>
      </c>
      <c r="D35" s="22" t="s">
        <v>28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130"/>
      <c r="Z35" s="131"/>
      <c r="AA35" s="36"/>
      <c r="AB35" s="36"/>
      <c r="AC35" s="51"/>
      <c r="AD35" s="51"/>
      <c r="AE35" s="36"/>
      <c r="AF35" s="79"/>
      <c r="AG35" s="38"/>
      <c r="AH35" s="18"/>
    </row>
    <row r="36" spans="2:34" ht="14.25" customHeight="1" thickBot="1">
      <c r="B36" s="152"/>
      <c r="C36" s="154"/>
      <c r="D36" s="22" t="s">
        <v>40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130"/>
      <c r="Z36" s="131"/>
      <c r="AA36" s="36"/>
      <c r="AB36" s="36"/>
      <c r="AC36" s="51"/>
      <c r="AD36" s="51"/>
      <c r="AE36" s="36"/>
      <c r="AF36" s="79"/>
      <c r="AG36" s="38"/>
      <c r="AH36" s="18"/>
    </row>
    <row r="37" spans="2:34" ht="14.25" customHeight="1" thickBot="1">
      <c r="B37" s="152"/>
      <c r="C37" s="154"/>
      <c r="D37" s="22" t="s">
        <v>30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130"/>
      <c r="Z37" s="131"/>
      <c r="AA37" s="36"/>
      <c r="AB37" s="36"/>
      <c r="AC37" s="51"/>
      <c r="AD37" s="51"/>
      <c r="AE37" s="36"/>
      <c r="AF37" s="79"/>
      <c r="AG37" s="38"/>
      <c r="AH37" s="18"/>
    </row>
    <row r="38" spans="2:34" ht="14.25" customHeight="1" thickBot="1">
      <c r="B38" s="153"/>
      <c r="C38" s="155"/>
      <c r="D38" s="22" t="s">
        <v>31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46"/>
      <c r="Z38" s="147"/>
      <c r="AA38" s="89"/>
      <c r="AB38" s="89"/>
      <c r="AC38" s="90"/>
      <c r="AD38" s="90"/>
      <c r="AE38" s="89"/>
      <c r="AF38" s="91"/>
      <c r="AG38" s="87"/>
      <c r="AH38" s="18"/>
    </row>
    <row r="39" spans="2:34" ht="14.25" customHeight="1" thickBot="1">
      <c r="B39" s="198" t="s">
        <v>41</v>
      </c>
      <c r="C39" s="119"/>
      <c r="D39" s="104">
        <f>SUM(G39)</f>
        <v>139</v>
      </c>
      <c r="E39" s="105">
        <f t="shared" ref="E39:AF39" si="1">SUM(E27+E28+E29+E30+E31+E32+E33+E34+E35+E36+E37+E38)</f>
        <v>0</v>
      </c>
      <c r="F39" s="15">
        <f t="shared" si="1"/>
        <v>139</v>
      </c>
      <c r="G39" s="19">
        <f t="shared" si="1"/>
        <v>139</v>
      </c>
      <c r="H39" s="19">
        <f t="shared" si="1"/>
        <v>139</v>
      </c>
      <c r="I39" s="19">
        <f t="shared" si="1"/>
        <v>0</v>
      </c>
      <c r="J39" s="19">
        <v>139</v>
      </c>
      <c r="K39" s="19">
        <f t="shared" si="1"/>
        <v>0</v>
      </c>
      <c r="L39" s="19">
        <f t="shared" si="1"/>
        <v>0</v>
      </c>
      <c r="M39" s="19">
        <f t="shared" si="1"/>
        <v>0</v>
      </c>
      <c r="N39" s="19">
        <f t="shared" si="1"/>
        <v>0</v>
      </c>
      <c r="O39" s="19">
        <f t="shared" si="1"/>
        <v>0</v>
      </c>
      <c r="P39" s="19">
        <f t="shared" si="1"/>
        <v>0</v>
      </c>
      <c r="Q39" s="19">
        <f t="shared" si="1"/>
        <v>0</v>
      </c>
      <c r="R39" s="19">
        <f t="shared" si="1"/>
        <v>0</v>
      </c>
      <c r="S39" s="19">
        <f t="shared" si="1"/>
        <v>0</v>
      </c>
      <c r="T39" s="19">
        <v>0</v>
      </c>
      <c r="U39" s="19">
        <v>0</v>
      </c>
      <c r="V39" s="19">
        <f t="shared" si="1"/>
        <v>0</v>
      </c>
      <c r="W39" s="19">
        <f t="shared" si="1"/>
        <v>0</v>
      </c>
      <c r="X39" s="19">
        <f t="shared" si="1"/>
        <v>0</v>
      </c>
      <c r="Y39" s="120">
        <f t="shared" si="1"/>
        <v>0</v>
      </c>
      <c r="Z39" s="121"/>
      <c r="AA39" s="19">
        <f t="shared" si="1"/>
        <v>0</v>
      </c>
      <c r="AB39" s="19">
        <f t="shared" si="1"/>
        <v>0</v>
      </c>
      <c r="AC39" s="19">
        <f t="shared" si="1"/>
        <v>0</v>
      </c>
      <c r="AD39" s="19">
        <f t="shared" si="1"/>
        <v>0</v>
      </c>
      <c r="AE39" s="19">
        <f t="shared" si="1"/>
        <v>0</v>
      </c>
      <c r="AF39" s="19">
        <f t="shared" si="1"/>
        <v>0</v>
      </c>
      <c r="AG39" s="19">
        <v>0</v>
      </c>
      <c r="AH39" s="18"/>
    </row>
    <row r="40" spans="2:34" ht="13.5" customHeight="1" thickBot="1">
      <c r="B40" s="148" t="s">
        <v>26</v>
      </c>
      <c r="C40" s="148" t="s">
        <v>1</v>
      </c>
      <c r="D40" s="22" t="s">
        <v>28</v>
      </c>
      <c r="E40" s="92"/>
      <c r="F40" s="40"/>
      <c r="G40" s="40"/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24"/>
      <c r="Z40" s="125"/>
      <c r="AA40" s="41"/>
      <c r="AB40" s="41"/>
      <c r="AC40" s="49"/>
      <c r="AD40" s="49"/>
      <c r="AE40" s="41"/>
      <c r="AF40" s="77"/>
      <c r="AG40" s="42"/>
      <c r="AH40" s="18"/>
    </row>
    <row r="41" spans="2:34" ht="12.75" customHeight="1" thickBot="1">
      <c r="B41" s="149"/>
      <c r="C41" s="152"/>
      <c r="D41" s="22" t="s">
        <v>40</v>
      </c>
      <c r="E41" s="72"/>
      <c r="F41" s="32"/>
      <c r="G41" s="32"/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126"/>
      <c r="Z41" s="127"/>
      <c r="AA41" s="33"/>
      <c r="AB41" s="33"/>
      <c r="AC41" s="50"/>
      <c r="AD41" s="50"/>
      <c r="AE41" s="33"/>
      <c r="AF41" s="78"/>
      <c r="AG41" s="37"/>
      <c r="AH41" s="18"/>
    </row>
    <row r="42" spans="2:34" ht="14.25" customHeight="1" thickBot="1">
      <c r="B42" s="149"/>
      <c r="C42" s="152"/>
      <c r="D42" s="22" t="s">
        <v>30</v>
      </c>
      <c r="E42" s="72"/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45">
        <v>0</v>
      </c>
      <c r="O42" s="44">
        <v>0</v>
      </c>
      <c r="P42" s="32">
        <v>0</v>
      </c>
      <c r="Q42" s="32">
        <v>0</v>
      </c>
      <c r="R42" s="32">
        <v>0</v>
      </c>
      <c r="S42" s="45">
        <v>0</v>
      </c>
      <c r="T42" s="44">
        <v>0</v>
      </c>
      <c r="U42" s="32">
        <v>0</v>
      </c>
      <c r="V42" s="32">
        <v>0</v>
      </c>
      <c r="W42" s="45">
        <v>0</v>
      </c>
      <c r="X42" s="44">
        <v>0</v>
      </c>
      <c r="Y42" s="122"/>
      <c r="Z42" s="123"/>
      <c r="AA42" s="32"/>
      <c r="AB42" s="32"/>
      <c r="AC42" s="109"/>
      <c r="AD42" s="109"/>
      <c r="AE42" s="32"/>
      <c r="AF42" s="108"/>
      <c r="AG42" s="45">
        <v>0</v>
      </c>
      <c r="AH42" s="18"/>
    </row>
    <row r="43" spans="2:34" ht="10.5" customHeight="1" thickBot="1">
      <c r="B43" s="149"/>
      <c r="C43" s="153"/>
      <c r="D43" s="22" t="s">
        <v>31</v>
      </c>
      <c r="E43" s="72"/>
      <c r="F43" s="32"/>
      <c r="G43" s="32"/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126"/>
      <c r="Z43" s="127"/>
      <c r="AA43" s="33"/>
      <c r="AB43" s="33"/>
      <c r="AC43" s="50"/>
      <c r="AD43" s="50"/>
      <c r="AE43" s="33"/>
      <c r="AF43" s="78"/>
      <c r="AG43" s="37"/>
      <c r="AH43" s="18"/>
    </row>
    <row r="44" spans="2:34" ht="12.75" customHeight="1" thickBot="1">
      <c r="B44" s="149"/>
      <c r="C44" s="148" t="s">
        <v>2</v>
      </c>
      <c r="D44" s="22" t="s">
        <v>28</v>
      </c>
      <c r="E44" s="72"/>
      <c r="F44" s="32"/>
      <c r="G44" s="32"/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126"/>
      <c r="Z44" s="127"/>
      <c r="AA44" s="33"/>
      <c r="AB44" s="33"/>
      <c r="AC44" s="50"/>
      <c r="AD44" s="50"/>
      <c r="AE44" s="33"/>
      <c r="AF44" s="78"/>
      <c r="AG44" s="37"/>
      <c r="AH44" s="18"/>
    </row>
    <row r="45" spans="2:34" ht="13.5" customHeight="1" thickBot="1">
      <c r="B45" s="149"/>
      <c r="C45" s="169"/>
      <c r="D45" s="22" t="s">
        <v>29</v>
      </c>
      <c r="E45" s="72"/>
      <c r="F45" s="32"/>
      <c r="G45" s="32"/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126"/>
      <c r="Z45" s="127"/>
      <c r="AA45" s="33"/>
      <c r="AB45" s="33"/>
      <c r="AC45" s="50"/>
      <c r="AD45" s="50"/>
      <c r="AE45" s="33"/>
      <c r="AF45" s="78"/>
      <c r="AG45" s="37"/>
      <c r="AH45" s="18"/>
    </row>
    <row r="46" spans="2:34" ht="12.75" customHeight="1" thickBot="1">
      <c r="B46" s="149"/>
      <c r="C46" s="169"/>
      <c r="D46" s="22" t="s">
        <v>30</v>
      </c>
      <c r="E46" s="72"/>
      <c r="F46" s="32"/>
      <c r="G46" s="32"/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126"/>
      <c r="Z46" s="127"/>
      <c r="AA46" s="33"/>
      <c r="AB46" s="33"/>
      <c r="AC46" s="50"/>
      <c r="AD46" s="50"/>
      <c r="AE46" s="33"/>
      <c r="AF46" s="78"/>
      <c r="AG46" s="37"/>
      <c r="AH46" s="18"/>
    </row>
    <row r="47" spans="2:34" ht="13.5" customHeight="1" thickBot="1">
      <c r="B47" s="149"/>
      <c r="C47" s="199"/>
      <c r="D47" s="22" t="s">
        <v>31</v>
      </c>
      <c r="E47" s="72"/>
      <c r="F47" s="32"/>
      <c r="G47" s="32"/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126"/>
      <c r="Z47" s="127"/>
      <c r="AA47" s="33"/>
      <c r="AB47" s="33"/>
      <c r="AC47" s="50"/>
      <c r="AD47" s="50"/>
      <c r="AE47" s="33"/>
      <c r="AF47" s="78"/>
      <c r="AG47" s="37"/>
      <c r="AH47" s="18"/>
    </row>
    <row r="48" spans="2:34" ht="15.75" customHeight="1" thickBot="1">
      <c r="B48" s="149"/>
      <c r="C48" s="148" t="s">
        <v>3</v>
      </c>
      <c r="D48" s="22" t="s">
        <v>28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126"/>
      <c r="Z48" s="127"/>
      <c r="AA48" s="33"/>
      <c r="AB48" s="33"/>
      <c r="AC48" s="62"/>
      <c r="AD48" s="62"/>
      <c r="AE48" s="61"/>
      <c r="AF48" s="80"/>
      <c r="AG48" s="59"/>
      <c r="AH48" s="18"/>
    </row>
    <row r="49" spans="2:52" ht="17.25" customHeight="1" thickBot="1">
      <c r="B49" s="149"/>
      <c r="C49" s="152"/>
      <c r="D49" s="22" t="s">
        <v>40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126"/>
      <c r="Z49" s="127"/>
      <c r="AA49" s="33"/>
      <c r="AB49" s="33"/>
      <c r="AC49" s="62"/>
      <c r="AD49" s="62"/>
      <c r="AE49" s="61"/>
      <c r="AF49" s="80"/>
      <c r="AG49" s="59"/>
      <c r="AH49" s="18"/>
    </row>
    <row r="50" spans="2:52" ht="14.25" customHeight="1" thickBot="1">
      <c r="B50" s="149"/>
      <c r="C50" s="152"/>
      <c r="D50" s="22" t="s">
        <v>30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126"/>
      <c r="Z50" s="127"/>
      <c r="AA50" s="33"/>
      <c r="AB50" s="33"/>
      <c r="AC50" s="62"/>
      <c r="AD50" s="62"/>
      <c r="AE50" s="61"/>
      <c r="AF50" s="80"/>
      <c r="AG50" s="59"/>
      <c r="AH50" s="18"/>
      <c r="AZ50" s="63"/>
    </row>
    <row r="51" spans="2:52" ht="14.25" customHeight="1" thickBot="1">
      <c r="B51" s="150"/>
      <c r="C51" s="153"/>
      <c r="D51" s="22" t="s">
        <v>31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32"/>
      <c r="Z51" s="133"/>
      <c r="AA51" s="61"/>
      <c r="AB51" s="61"/>
      <c r="AC51" s="62"/>
      <c r="AD51" s="62"/>
      <c r="AE51" s="61"/>
      <c r="AF51" s="80"/>
      <c r="AG51" s="59"/>
      <c r="AH51" s="18"/>
      <c r="AZ51" s="63"/>
    </row>
    <row r="52" spans="2:52" ht="13.5" customHeight="1" thickBot="1">
      <c r="B52" s="116" t="s">
        <v>41</v>
      </c>
      <c r="C52" s="117"/>
      <c r="D52" s="106">
        <f>SUM(G52)</f>
        <v>0</v>
      </c>
      <c r="E52" s="105">
        <f>SUM(E40+E41+E42+E43+E44+E45+E46+E47+E48+E49+E50+E51)</f>
        <v>0</v>
      </c>
      <c r="F52" s="15">
        <f t="shared" ref="F52:AG52" si="2">SUM(F40:F51)</f>
        <v>0</v>
      </c>
      <c r="G52" s="15">
        <f t="shared" si="2"/>
        <v>0</v>
      </c>
      <c r="H52" s="15">
        <f t="shared" si="2"/>
        <v>0</v>
      </c>
      <c r="I52" s="15">
        <f t="shared" si="2"/>
        <v>0</v>
      </c>
      <c r="J52" s="15">
        <f t="shared" si="2"/>
        <v>0</v>
      </c>
      <c r="K52" s="15">
        <f t="shared" si="2"/>
        <v>0</v>
      </c>
      <c r="L52" s="15">
        <f t="shared" si="2"/>
        <v>0</v>
      </c>
      <c r="M52" s="15">
        <f t="shared" si="2"/>
        <v>0</v>
      </c>
      <c r="N52" s="15">
        <f t="shared" si="2"/>
        <v>0</v>
      </c>
      <c r="O52" s="15">
        <f t="shared" si="2"/>
        <v>0</v>
      </c>
      <c r="P52" s="15">
        <f t="shared" si="2"/>
        <v>0</v>
      </c>
      <c r="Q52" s="15">
        <f t="shared" si="2"/>
        <v>0</v>
      </c>
      <c r="R52" s="15">
        <f t="shared" si="2"/>
        <v>0</v>
      </c>
      <c r="S52" s="15">
        <f t="shared" si="2"/>
        <v>0</v>
      </c>
      <c r="T52" s="15">
        <f t="shared" si="2"/>
        <v>0</v>
      </c>
      <c r="U52" s="15">
        <f t="shared" si="2"/>
        <v>0</v>
      </c>
      <c r="V52" s="15">
        <f t="shared" si="2"/>
        <v>0</v>
      </c>
      <c r="W52" s="15">
        <f t="shared" si="2"/>
        <v>0</v>
      </c>
      <c r="X52" s="15">
        <f t="shared" si="2"/>
        <v>0</v>
      </c>
      <c r="Y52" s="116">
        <f t="shared" si="2"/>
        <v>0</v>
      </c>
      <c r="Z52" s="117"/>
      <c r="AA52" s="15">
        <f t="shared" si="2"/>
        <v>0</v>
      </c>
      <c r="AB52" s="15">
        <f t="shared" si="2"/>
        <v>0</v>
      </c>
      <c r="AC52" s="15">
        <f t="shared" si="2"/>
        <v>0</v>
      </c>
      <c r="AD52" s="15">
        <f t="shared" si="2"/>
        <v>0</v>
      </c>
      <c r="AE52" s="15">
        <f t="shared" si="2"/>
        <v>0</v>
      </c>
      <c r="AF52" s="15">
        <f t="shared" si="2"/>
        <v>0</v>
      </c>
      <c r="AG52" s="15">
        <f t="shared" si="2"/>
        <v>0</v>
      </c>
      <c r="AH52" s="18"/>
      <c r="AZ52" s="64"/>
    </row>
    <row r="53" spans="2:52" ht="19.5" customHeight="1" thickBot="1">
      <c r="B53" s="196" t="s">
        <v>23</v>
      </c>
      <c r="C53" s="197"/>
      <c r="D53" s="113">
        <f>SUM(D26+D39+D52)</f>
        <v>139</v>
      </c>
      <c r="E53" s="102">
        <f t="shared" ref="E53:AG53" si="3">SUM(E26+E39+E52)</f>
        <v>0</v>
      </c>
      <c r="F53" s="102">
        <f t="shared" si="3"/>
        <v>139</v>
      </c>
      <c r="G53" s="101">
        <f t="shared" si="3"/>
        <v>139</v>
      </c>
      <c r="H53" s="101">
        <f t="shared" si="3"/>
        <v>139</v>
      </c>
      <c r="I53" s="101">
        <f t="shared" si="3"/>
        <v>0</v>
      </c>
      <c r="J53" s="101">
        <f t="shared" si="3"/>
        <v>139</v>
      </c>
      <c r="K53" s="101">
        <f t="shared" si="3"/>
        <v>0</v>
      </c>
      <c r="L53" s="101">
        <f t="shared" si="3"/>
        <v>0</v>
      </c>
      <c r="M53" s="101">
        <f t="shared" si="3"/>
        <v>0</v>
      </c>
      <c r="N53" s="101">
        <f t="shared" si="3"/>
        <v>0</v>
      </c>
      <c r="O53" s="101">
        <f t="shared" si="3"/>
        <v>0</v>
      </c>
      <c r="P53" s="101">
        <f t="shared" si="3"/>
        <v>0</v>
      </c>
      <c r="Q53" s="101">
        <f t="shared" si="3"/>
        <v>0</v>
      </c>
      <c r="R53" s="101">
        <f t="shared" si="3"/>
        <v>0</v>
      </c>
      <c r="S53" s="101">
        <f t="shared" si="3"/>
        <v>0</v>
      </c>
      <c r="T53" s="101">
        <f t="shared" si="3"/>
        <v>0</v>
      </c>
      <c r="U53" s="101">
        <f t="shared" si="3"/>
        <v>0</v>
      </c>
      <c r="V53" s="101">
        <f t="shared" si="3"/>
        <v>0</v>
      </c>
      <c r="W53" s="101">
        <f t="shared" si="3"/>
        <v>0</v>
      </c>
      <c r="X53" s="101">
        <f t="shared" si="3"/>
        <v>0</v>
      </c>
      <c r="Y53" s="118">
        <f t="shared" si="3"/>
        <v>0</v>
      </c>
      <c r="Z53" s="119"/>
      <c r="AA53" s="101">
        <f t="shared" si="3"/>
        <v>0</v>
      </c>
      <c r="AB53" s="101">
        <f t="shared" si="3"/>
        <v>0</v>
      </c>
      <c r="AC53" s="101">
        <f t="shared" si="3"/>
        <v>0</v>
      </c>
      <c r="AD53" s="101">
        <f t="shared" si="3"/>
        <v>0</v>
      </c>
      <c r="AE53" s="101">
        <f t="shared" si="3"/>
        <v>0</v>
      </c>
      <c r="AF53" s="101">
        <f t="shared" si="3"/>
        <v>0</v>
      </c>
      <c r="AG53" s="101">
        <f t="shared" si="3"/>
        <v>0</v>
      </c>
      <c r="AH53" s="18"/>
      <c r="AZ53" s="64"/>
    </row>
    <row r="54" spans="2:52" ht="0.75" hidden="1" customHeight="1" thickBot="1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1"/>
      <c r="AI54" s="1"/>
      <c r="AJ54" s="1"/>
      <c r="AK54" s="1"/>
      <c r="AL54" s="1"/>
      <c r="AZ54" s="64"/>
    </row>
    <row r="55" spans="2:52" ht="15" hidden="1" customHeight="1" thickBot="1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1"/>
      <c r="AI55" s="1"/>
      <c r="AJ55" s="1"/>
      <c r="AK55" s="1"/>
      <c r="AL55" s="1"/>
      <c r="AZ55" s="64"/>
    </row>
    <row r="56" spans="2:52" ht="15" hidden="1" customHeight="1" thickBot="1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1"/>
      <c r="AI56" s="1"/>
      <c r="AJ56" s="1"/>
      <c r="AK56" s="1"/>
      <c r="AL56" s="1"/>
    </row>
    <row r="57" spans="2:52" ht="13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1"/>
      <c r="AI57" s="1"/>
      <c r="AJ57" s="1"/>
      <c r="AK57" s="1"/>
      <c r="AL57" s="1"/>
    </row>
    <row r="58" spans="2:52" ht="15.5">
      <c r="D58" s="107"/>
      <c r="AH58" s="1"/>
      <c r="AI58" s="1"/>
      <c r="AJ58" s="1"/>
      <c r="AK58" s="1"/>
      <c r="AL58" s="1"/>
    </row>
    <row r="59" spans="2:52" ht="15.5">
      <c r="F59" s="107"/>
      <c r="AH59" s="1"/>
      <c r="AI59" s="1"/>
      <c r="AJ59" s="1"/>
      <c r="AK59" s="1"/>
      <c r="AL59" s="1"/>
    </row>
    <row r="60" spans="2:52">
      <c r="AH60" s="1"/>
      <c r="AI60" s="1"/>
      <c r="AJ60" s="1"/>
      <c r="AK60" s="1"/>
      <c r="AL60" s="1"/>
    </row>
    <row r="61" spans="2:52">
      <c r="AH61" s="1"/>
      <c r="AI61" s="1"/>
      <c r="AJ61" s="1"/>
      <c r="AK61" s="1"/>
      <c r="AL61" s="1"/>
    </row>
    <row r="62" spans="2:52">
      <c r="AH62" s="1"/>
      <c r="AI62" s="1"/>
      <c r="AJ62" s="1"/>
      <c r="AK62" s="1"/>
      <c r="AL62" s="1"/>
    </row>
    <row r="63" spans="2:52">
      <c r="AH63" s="1"/>
      <c r="AI63" s="1"/>
      <c r="AJ63" s="1"/>
      <c r="AK63" s="1"/>
      <c r="AL63" s="1"/>
    </row>
    <row r="64" spans="2:52">
      <c r="AH64" s="2"/>
      <c r="AI64" s="2"/>
      <c r="AJ64" s="2"/>
      <c r="AK64" s="1"/>
      <c r="AL64" s="1"/>
    </row>
    <row r="65" spans="2:38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I65" s="2"/>
      <c r="AJ65" s="2"/>
      <c r="AK65" s="1"/>
      <c r="AL65" s="1"/>
    </row>
    <row r="66" spans="2:38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79"/>
      <c r="AI68" s="179"/>
      <c r="AJ68" s="179"/>
      <c r="AK68" s="179"/>
      <c r="AL68" s="1"/>
    </row>
    <row r="69" spans="2:38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ht="15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1"/>
      <c r="AI70" s="1"/>
      <c r="AJ70" s="1"/>
      <c r="AK70" s="1"/>
      <c r="AL70" s="1"/>
    </row>
    <row r="71" spans="2:38" ht="15.5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1"/>
      <c r="AI71" s="1"/>
      <c r="AJ71" s="1"/>
      <c r="AK71" s="1"/>
      <c r="AL71" s="1"/>
    </row>
    <row r="72" spans="2:38" ht="15.5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1"/>
      <c r="AI72" s="1"/>
      <c r="AJ72" s="1"/>
      <c r="AK72" s="1"/>
      <c r="AL72" s="1"/>
    </row>
    <row r="73" spans="2:38" ht="15.5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1"/>
      <c r="AI73" s="1"/>
      <c r="AJ73" s="1"/>
      <c r="AK73" s="1"/>
      <c r="AL73" s="1"/>
    </row>
    <row r="74" spans="2:38" ht="15.5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1"/>
      <c r="AI74" s="1"/>
      <c r="AJ74" s="1"/>
      <c r="AK74" s="1"/>
      <c r="AL74" s="1"/>
    </row>
    <row r="75" spans="2:38" ht="32.25" customHeight="1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1"/>
      <c r="AI75" s="1"/>
      <c r="AJ75" s="1"/>
      <c r="AK75" s="1"/>
      <c r="AL75" s="1"/>
    </row>
    <row r="76" spans="2:38" ht="15.5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1"/>
      <c r="AI76" s="1"/>
      <c r="AJ76" s="1"/>
      <c r="AK76" s="1"/>
      <c r="AL76" s="1"/>
    </row>
    <row r="77" spans="2:38" ht="15.5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1"/>
      <c r="AI77" s="1"/>
      <c r="AJ77" s="1"/>
      <c r="AK77" s="1"/>
      <c r="AL77" s="1"/>
    </row>
    <row r="78" spans="2:38" ht="15.5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1"/>
      <c r="AI78" s="1"/>
      <c r="AJ78" s="1"/>
      <c r="AK78" s="1"/>
      <c r="AL78" s="1"/>
    </row>
    <row r="79" spans="2:38" ht="15.5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1"/>
      <c r="AI79" s="1"/>
      <c r="AJ79" s="1"/>
      <c r="AK79" s="1"/>
      <c r="AL79" s="1"/>
    </row>
    <row r="80" spans="2:38" ht="15.5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2:33" ht="15.5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2:33" ht="15.5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2:33" ht="15.5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2:33" ht="15.5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2:33" ht="15.5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2:33" ht="15.5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3" ht="15.5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2:33" ht="15.5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2:33" ht="15.5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2:33" ht="15.5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2:33" ht="15.5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2:33" ht="15.5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2:33" ht="15.5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2:33" ht="15.5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2:33" ht="15.5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2:33" ht="15.5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2:33" ht="15.5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2:33" ht="15.5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2:33" ht="15.5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2:33" ht="15.5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2:33" ht="15.5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2:33" ht="15.5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2:33" ht="15.5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ht="15.5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2:33" ht="15.5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2:33" ht="15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2:3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</sheetData>
  <mergeCells count="107">
    <mergeCell ref="B53:C53"/>
    <mergeCell ref="B40:B51"/>
    <mergeCell ref="C48:C51"/>
    <mergeCell ref="B26:C26"/>
    <mergeCell ref="B39:C39"/>
    <mergeCell ref="B52:C52"/>
    <mergeCell ref="C44:C47"/>
    <mergeCell ref="B3:AG3"/>
    <mergeCell ref="R10:S10"/>
    <mergeCell ref="R11:R12"/>
    <mergeCell ref="Q11:Q12"/>
    <mergeCell ref="J11:J12"/>
    <mergeCell ref="E8:E12"/>
    <mergeCell ref="I9:N9"/>
    <mergeCell ref="I10:I12"/>
    <mergeCell ref="C8:C12"/>
    <mergeCell ref="F8:F12"/>
    <mergeCell ref="K11:K12"/>
    <mergeCell ref="AB10:AF10"/>
    <mergeCell ref="G8:G12"/>
    <mergeCell ref="C27:C30"/>
    <mergeCell ref="C31:C34"/>
    <mergeCell ref="C22:C25"/>
    <mergeCell ref="C14:C17"/>
    <mergeCell ref="B2:AG2"/>
    <mergeCell ref="S11:S12"/>
    <mergeCell ref="AE11:AE12"/>
    <mergeCell ref="L10:N10"/>
    <mergeCell ref="B8:B12"/>
    <mergeCell ref="F4:AG4"/>
    <mergeCell ref="F5:AG5"/>
    <mergeCell ref="F6:AG6"/>
    <mergeCell ref="AH68:AK68"/>
    <mergeCell ref="I8:AG8"/>
    <mergeCell ref="J10:K10"/>
    <mergeCell ref="V11:V12"/>
    <mergeCell ref="Y10:AA10"/>
    <mergeCell ref="D8:D12"/>
    <mergeCell ref="O9:S9"/>
    <mergeCell ref="O10:O12"/>
    <mergeCell ref="P10:Q10"/>
    <mergeCell ref="T9:W9"/>
    <mergeCell ref="T10:T12"/>
    <mergeCell ref="U10:V10"/>
    <mergeCell ref="W10:W12"/>
    <mergeCell ref="U11:U12"/>
    <mergeCell ref="L11:L12"/>
    <mergeCell ref="C40:C43"/>
    <mergeCell ref="B14:B25"/>
    <mergeCell ref="B27:B38"/>
    <mergeCell ref="C35:C38"/>
    <mergeCell ref="P11:P12"/>
    <mergeCell ref="H8:H12"/>
    <mergeCell ref="Y14:Z14"/>
    <mergeCell ref="Y15:Z15"/>
    <mergeCell ref="Y16:Z16"/>
    <mergeCell ref="Y17:Z17"/>
    <mergeCell ref="Y18:Z18"/>
    <mergeCell ref="Y19:Z19"/>
    <mergeCell ref="C18:C21"/>
    <mergeCell ref="X9:AF9"/>
    <mergeCell ref="M11:M12"/>
    <mergeCell ref="N11:N12"/>
    <mergeCell ref="X10:X12"/>
    <mergeCell ref="AB11:AB12"/>
    <mergeCell ref="AC11:AC12"/>
    <mergeCell ref="AD11:AD12"/>
    <mergeCell ref="AF11:AF12"/>
    <mergeCell ref="AG9:AG12"/>
    <mergeCell ref="Y11:Z12"/>
    <mergeCell ref="AA11:AA12"/>
    <mergeCell ref="Y13:Z13"/>
    <mergeCell ref="Y38:Z38"/>
    <mergeCell ref="Y37:Z37"/>
    <mergeCell ref="Y36:Z36"/>
    <mergeCell ref="Y33:Z33"/>
    <mergeCell ref="Y34:Z34"/>
    <mergeCell ref="Y20:Z20"/>
    <mergeCell ref="Y21:Z21"/>
    <mergeCell ref="Y22:Z22"/>
    <mergeCell ref="Y23:Z23"/>
    <mergeCell ref="Y24:Z24"/>
    <mergeCell ref="Y25:Z25"/>
    <mergeCell ref="B1:AG1"/>
    <mergeCell ref="Y52:Z52"/>
    <mergeCell ref="Y53:Z53"/>
    <mergeCell ref="Y26:Z26"/>
    <mergeCell ref="Y42:Z42"/>
    <mergeCell ref="Y40:Z40"/>
    <mergeCell ref="Y41:Z41"/>
    <mergeCell ref="Y43:Z43"/>
    <mergeCell ref="Y32:Z32"/>
    <mergeCell ref="Y35:Z35"/>
    <mergeCell ref="Y39:Z39"/>
    <mergeCell ref="Y51:Z51"/>
    <mergeCell ref="Y50:Z50"/>
    <mergeCell ref="Y49:Z49"/>
    <mergeCell ref="Y48:Z48"/>
    <mergeCell ref="Y47:Z47"/>
    <mergeCell ref="Y46:Z46"/>
    <mergeCell ref="Y45:Z45"/>
    <mergeCell ref="Y44:Z44"/>
    <mergeCell ref="Y27:Z27"/>
    <mergeCell ref="Y28:Z28"/>
    <mergeCell ref="Y29:Z29"/>
    <mergeCell ref="Y30:Z30"/>
    <mergeCell ref="Y31:Z31"/>
  </mergeCells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2015-12-29T05:53:11Z</cp:lastPrinted>
  <dcterms:created xsi:type="dcterms:W3CDTF">2013-07-02T06:38:58Z</dcterms:created>
  <dcterms:modified xsi:type="dcterms:W3CDTF">2018-07-04T08:35:25Z</dcterms:modified>
</cp:coreProperties>
</file>