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E23" i="1"/>
</calcChain>
</file>

<file path=xl/sharedStrings.xml><?xml version="1.0" encoding="utf-8"?>
<sst xmlns="http://schemas.openxmlformats.org/spreadsheetml/2006/main" count="125" uniqueCount="86">
  <si>
    <t>№ п/п</t>
  </si>
  <si>
    <t>Наименование государственного (муниципального) контракта</t>
  </si>
  <si>
    <t>Цель контракта</t>
  </si>
  <si>
    <t>Дата заключения контракта</t>
  </si>
  <si>
    <t>Сумма контракта</t>
  </si>
  <si>
    <t>Дата исполнения поставщиком (дата акта приемки)</t>
  </si>
  <si>
    <t>Срок исполнения обязательств по оплате исполнителю контракта</t>
  </si>
  <si>
    <t>Единственный поставщик (указать да/нет)</t>
  </si>
  <si>
    <t>Оплаченная сумма</t>
  </si>
  <si>
    <t>согласно условиям контракта</t>
  </si>
  <si>
    <t>МК № 01.2022</t>
  </si>
  <si>
    <t>Поставка Товара (прожектор, лампа LED)</t>
  </si>
  <si>
    <t>25.01.2022-31.12.2022</t>
  </si>
  <si>
    <t>п.4 ч.1 ст.93 44-ФЗ</t>
  </si>
  <si>
    <t xml:space="preserve">ИП Яковлев Олег Леонидович </t>
  </si>
  <si>
    <t>Указание наименования организации, ИП с кем заключен контракт</t>
  </si>
  <si>
    <t>МК № 06/01-2022</t>
  </si>
  <si>
    <t>Услуги по мониторингу и техническому обслуживанию АДПИ-GSM</t>
  </si>
  <si>
    <t>01.01.2022-30.06.2022</t>
  </si>
  <si>
    <t>ООО "Сервис Пласт Гарант"</t>
  </si>
  <si>
    <t>ПАО "Ростелеком"</t>
  </si>
  <si>
    <t>Пиструга Д. Н.</t>
  </si>
  <si>
    <t>ООО "Пульс Про"</t>
  </si>
  <si>
    <t>ООО "Межрайонпроект"</t>
  </si>
  <si>
    <t>ПАО "МТС"</t>
  </si>
  <si>
    <t>ООО "Русское Поле Новосибирск"</t>
  </si>
  <si>
    <t>ООО "Блик"</t>
  </si>
  <si>
    <t>ИП Харужина В. А.</t>
  </si>
  <si>
    <t>ИП Яковлев О. Л.</t>
  </si>
  <si>
    <t>АО "РЭС"</t>
  </si>
  <si>
    <t>Ханты-Мансийская автономная некоммерческая организация дополнительного профессионального образования "Центр образовательных услуг"</t>
  </si>
  <si>
    <t>ООО "СИМАМАРТ"</t>
  </si>
  <si>
    <t>Оказание услуг местной, внутризоновой и междугородней телефонной связи</t>
  </si>
  <si>
    <t>Услуги по предоставлению доступа к сети "Интернет" и аренда модема</t>
  </si>
  <si>
    <t>Замена и подключение фонарей уличного освещения в рамках текущего ремонта содержания уличного освещения</t>
  </si>
  <si>
    <t>Продление лицензионных прав ПО и оказание услуг по обновлению и сопровождению ПО «Бухгалтерия сметы», «Зарплата», «СБИС++»</t>
  </si>
  <si>
    <t>Выполнение раздела 11 "Смета на строительство объектов капитального строительства", согл. ПП РФ от 16.02.2008г. "О составе разделов проектной документации и требованиях к их содержанию", по объекту: "Замена памятника в с. Владимировка Баганского района НСО "</t>
  </si>
  <si>
    <t>Предоставление услуг сети сотовой радиотелефонной связи</t>
  </si>
  <si>
    <t>Поставка Товара (комплект надставных бортов 2ПТСЕ-4,5)</t>
  </si>
  <si>
    <t>Поставка печатной продукции (похозяйственные книги, алфавитная книга)</t>
  </si>
  <si>
    <t>Поставка канцелярских товаров.</t>
  </si>
  <si>
    <t>Поставка Товара (Светильник уличный, кабель АВВГ, фотореле).</t>
  </si>
  <si>
    <t>Услуги по эксплуатации объектов электросетевого хозяйства (замена уличных светильников)</t>
  </si>
  <si>
    <t>Услуги по осуществлению технологического присоединения к электрическим сетям</t>
  </si>
  <si>
    <t>Образовательные услуги по повышению квалификации по программе "Специалист в сфере закупок. 44-ФЗ и 223-ФЗ"</t>
  </si>
  <si>
    <t>Поставка Товара (картриджи, чернила для принтера)</t>
  </si>
  <si>
    <t>МК № 654000023451</t>
  </si>
  <si>
    <t>МК № 654000105021</t>
  </si>
  <si>
    <t>МК № 01-02/2022</t>
  </si>
  <si>
    <t>Лицензионный Договор № 0170</t>
  </si>
  <si>
    <t>Договор № 04-01/22</t>
  </si>
  <si>
    <t>МК № 154325998380</t>
  </si>
  <si>
    <t>МК № РПН/Т-17</t>
  </si>
  <si>
    <t>МК № 66</t>
  </si>
  <si>
    <t>Договор № 22</t>
  </si>
  <si>
    <t>МК № 02.2022</t>
  </si>
  <si>
    <t>МК № ПД-в-52-22-00751</t>
  </si>
  <si>
    <t>Договор № 5207179</t>
  </si>
  <si>
    <t>Договор № 86002671/2022</t>
  </si>
  <si>
    <t>МК № 34837</t>
  </si>
  <si>
    <t>08.02.-2022-31.12.2022</t>
  </si>
  <si>
    <t>10.02.-2022-31.12.2022</t>
  </si>
  <si>
    <t>10.03.2022-31.12.2022</t>
  </si>
  <si>
    <t>17.03.2022-31.12.2022</t>
  </si>
  <si>
    <t>22.03.2022-31.12.2022</t>
  </si>
  <si>
    <t>25.03.2022-31.12.2022</t>
  </si>
  <si>
    <t>31.03.2022-31.12.2022</t>
  </si>
  <si>
    <t>01.04.2022-31.12.2022</t>
  </si>
  <si>
    <t>01.01.2022-31.12.2022</t>
  </si>
  <si>
    <t>01.01.-2022-31.12.2022</t>
  </si>
  <si>
    <t>01.03.2022-31.12.2022</t>
  </si>
  <si>
    <t>21.02.2022-31.12.2022</t>
  </si>
  <si>
    <t>МК № 151300001222000000</t>
  </si>
  <si>
    <t>Выполнение работ на объекте: "Строительство спортивной площадки для сдачи норм ГТО в с. Лепокурово, "Территория здоровья"</t>
  </si>
  <si>
    <t>14.03.2022-31.12.2022</t>
  </si>
  <si>
    <t>ИП Корнев Д. В.</t>
  </si>
  <si>
    <t>п. 25 ч. 1 ст. 93 44-ФЗ</t>
  </si>
  <si>
    <t>Поставка тепловой энергии</t>
  </si>
  <si>
    <t>Администрация Баганского района Новосибирской области</t>
  </si>
  <si>
    <t>п.8 ч.1 ст.93 44-ФЗ</t>
  </si>
  <si>
    <t>МК № 01</t>
  </si>
  <si>
    <t>АО "Новосибирскэнергосбыт"</t>
  </si>
  <si>
    <t>п. 29 ч.1 ст.93 44-ФЗ</t>
  </si>
  <si>
    <t>МК № МК-2449</t>
  </si>
  <si>
    <t>Поставка электрической энергии</t>
  </si>
  <si>
    <t xml:space="preserve">Реестр Контрактов за1 квартал  2022 год по администрации Палецкого сельсовета Баганского района Новосибирской  области </t>
  </si>
</sst>
</file>

<file path=xl/styles.xml><?xml version="1.0" encoding="utf-8"?>
<styleSheet xmlns="http://schemas.openxmlformats.org/spreadsheetml/2006/main">
  <numFmts count="2">
    <numFmt numFmtId="164" formatCode="_-* #,##0.00\ _₽_-;\-* #,##0.00\ _₽_-;_-* &quot;-&quot;??\ _₽_-;_-@_-"/>
    <numFmt numFmtId="165" formatCode="dd/mm/yy;@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6FBF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164" fontId="3" fillId="0" borderId="1" xfId="1" applyFont="1" applyFill="1" applyBorder="1" applyAlignment="1">
      <alignment horizontal="center" vertical="center"/>
    </xf>
    <xf numFmtId="164" fontId="3" fillId="2" borderId="1" xfId="1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64" fontId="5" fillId="3" borderId="1" xfId="1" applyFont="1" applyFill="1" applyBorder="1" applyAlignment="1">
      <alignment horizontal="center" vertical="center" wrapText="1"/>
    </xf>
    <xf numFmtId="164" fontId="7" fillId="3" borderId="1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65" fontId="5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0" borderId="0" xfId="0" applyNumberFormat="1" applyFont="1" applyBorder="1" applyAlignment="1">
      <alignment horizontal="center" vertical="center" wrapText="1"/>
    </xf>
    <xf numFmtId="0" fontId="0" fillId="0" borderId="0" xfId="0" applyBorder="1"/>
    <xf numFmtId="4" fontId="9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"/>
  <sheetViews>
    <sheetView tabSelected="1" topLeftCell="B1" workbookViewId="0">
      <selection activeCell="B1" sqref="B1:I1"/>
    </sheetView>
  </sheetViews>
  <sheetFormatPr defaultRowHeight="14.4"/>
  <cols>
    <col min="1" max="1" width="5.5546875" customWidth="1"/>
    <col min="2" max="2" width="22" customWidth="1"/>
    <col min="3" max="3" width="36.109375" customWidth="1"/>
    <col min="4" max="4" width="13.6640625" customWidth="1"/>
    <col min="5" max="5" width="16.88671875" customWidth="1"/>
    <col min="6" max="6" width="14.5546875" customWidth="1"/>
    <col min="7" max="7" width="18.109375" customWidth="1"/>
    <col min="8" max="8" width="28.88671875" customWidth="1"/>
    <col min="9" max="9" width="18.33203125" customWidth="1"/>
    <col min="10" max="10" width="11.5546875" customWidth="1"/>
  </cols>
  <sheetData>
    <row r="1" spans="1:10">
      <c r="B1" s="27" t="s">
        <v>85</v>
      </c>
      <c r="C1" s="27"/>
      <c r="D1" s="27"/>
      <c r="E1" s="27"/>
      <c r="F1" s="27"/>
      <c r="G1" s="27"/>
      <c r="H1" s="27"/>
      <c r="I1" s="27"/>
    </row>
    <row r="3" spans="1:10" ht="58.5" customHeight="1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15</v>
      </c>
      <c r="I3" s="2" t="s">
        <v>7</v>
      </c>
      <c r="J3" s="2" t="s">
        <v>8</v>
      </c>
    </row>
    <row r="4" spans="1:10" ht="39.6">
      <c r="A4" s="4">
        <v>1</v>
      </c>
      <c r="B4" s="4" t="s">
        <v>10</v>
      </c>
      <c r="C4" s="5" t="s">
        <v>11</v>
      </c>
      <c r="D4" s="6">
        <v>44586</v>
      </c>
      <c r="E4" s="7">
        <v>4080</v>
      </c>
      <c r="F4" s="4" t="s">
        <v>9</v>
      </c>
      <c r="G4" s="4" t="s">
        <v>12</v>
      </c>
      <c r="H4" s="4" t="s">
        <v>14</v>
      </c>
      <c r="I4" s="4" t="s">
        <v>13</v>
      </c>
      <c r="J4" s="7">
        <v>4080</v>
      </c>
    </row>
    <row r="5" spans="1:10" ht="41.4">
      <c r="A5" s="4">
        <v>2</v>
      </c>
      <c r="B5" s="4" t="s">
        <v>16</v>
      </c>
      <c r="C5" s="5" t="s">
        <v>17</v>
      </c>
      <c r="D5" s="6">
        <v>44586</v>
      </c>
      <c r="E5" s="7">
        <v>38950</v>
      </c>
      <c r="F5" s="4" t="s">
        <v>9</v>
      </c>
      <c r="G5" s="4" t="s">
        <v>18</v>
      </c>
      <c r="H5" s="4" t="s">
        <v>19</v>
      </c>
      <c r="I5" s="4" t="s">
        <v>13</v>
      </c>
      <c r="J5" s="7">
        <v>19450</v>
      </c>
    </row>
    <row r="6" spans="1:10" ht="43.5" customHeight="1">
      <c r="A6" s="4"/>
      <c r="B6" s="4" t="s">
        <v>80</v>
      </c>
      <c r="C6" s="16" t="s">
        <v>77</v>
      </c>
      <c r="D6" s="6">
        <v>44589</v>
      </c>
      <c r="E6" s="18">
        <v>92834.85</v>
      </c>
      <c r="F6" s="4" t="s">
        <v>9</v>
      </c>
      <c r="G6" s="4" t="s">
        <v>68</v>
      </c>
      <c r="H6" s="19" t="s">
        <v>78</v>
      </c>
      <c r="I6" s="4" t="s">
        <v>82</v>
      </c>
      <c r="J6" s="7">
        <v>32147.68</v>
      </c>
    </row>
    <row r="7" spans="1:10" ht="41.4">
      <c r="A7" s="4">
        <v>3</v>
      </c>
      <c r="B7" s="8" t="s">
        <v>46</v>
      </c>
      <c r="C7" s="5" t="s">
        <v>32</v>
      </c>
      <c r="D7" s="11">
        <v>44600</v>
      </c>
      <c r="E7" s="13">
        <v>53565.24</v>
      </c>
      <c r="F7" s="4" t="s">
        <v>9</v>
      </c>
      <c r="G7" s="4" t="s">
        <v>18</v>
      </c>
      <c r="H7" s="5" t="s">
        <v>20</v>
      </c>
      <c r="I7" s="4" t="s">
        <v>13</v>
      </c>
      <c r="J7" s="7">
        <v>24049.78</v>
      </c>
    </row>
    <row r="8" spans="1:10" ht="39.6">
      <c r="A8" s="4">
        <v>4</v>
      </c>
      <c r="B8" s="8" t="s">
        <v>47</v>
      </c>
      <c r="C8" s="5" t="s">
        <v>33</v>
      </c>
      <c r="D8" s="12">
        <v>44600</v>
      </c>
      <c r="E8" s="14">
        <v>191024.76</v>
      </c>
      <c r="F8" s="4" t="s">
        <v>9</v>
      </c>
      <c r="G8" s="4" t="s">
        <v>68</v>
      </c>
      <c r="H8" s="5" t="s">
        <v>20</v>
      </c>
      <c r="I8" s="4" t="s">
        <v>13</v>
      </c>
      <c r="J8" s="7">
        <v>54364.93</v>
      </c>
    </row>
    <row r="9" spans="1:10" ht="55.2">
      <c r="A9" s="4">
        <v>5</v>
      </c>
      <c r="B9" s="9" t="s">
        <v>48</v>
      </c>
      <c r="C9" s="5" t="s">
        <v>34</v>
      </c>
      <c r="D9" s="11">
        <v>44600</v>
      </c>
      <c r="E9" s="13">
        <v>7889.1</v>
      </c>
      <c r="F9" s="4" t="s">
        <v>9</v>
      </c>
      <c r="G9" s="4" t="s">
        <v>60</v>
      </c>
      <c r="H9" s="5" t="s">
        <v>21</v>
      </c>
      <c r="I9" s="4" t="s">
        <v>13</v>
      </c>
      <c r="J9" s="7">
        <v>7889.1</v>
      </c>
    </row>
    <row r="10" spans="1:10" ht="55.2">
      <c r="A10" s="4">
        <v>6</v>
      </c>
      <c r="B10" s="5" t="s">
        <v>49</v>
      </c>
      <c r="C10" s="5" t="s">
        <v>35</v>
      </c>
      <c r="D10" s="11">
        <v>44601</v>
      </c>
      <c r="E10" s="13">
        <v>102520</v>
      </c>
      <c r="F10" s="4" t="s">
        <v>9</v>
      </c>
      <c r="G10" s="4" t="s">
        <v>69</v>
      </c>
      <c r="H10" s="5" t="s">
        <v>22</v>
      </c>
      <c r="I10" s="4" t="s">
        <v>13</v>
      </c>
      <c r="J10" s="7">
        <v>25630</v>
      </c>
    </row>
    <row r="11" spans="1:10" ht="46.5" customHeight="1">
      <c r="A11" s="4"/>
      <c r="B11" s="5" t="s">
        <v>83</v>
      </c>
      <c r="C11" s="21" t="s">
        <v>84</v>
      </c>
      <c r="D11" s="11">
        <v>44602</v>
      </c>
      <c r="E11" s="17">
        <v>329005.76</v>
      </c>
      <c r="F11" s="4" t="s">
        <v>9</v>
      </c>
      <c r="G11" s="4" t="s">
        <v>69</v>
      </c>
      <c r="H11" s="20" t="s">
        <v>81</v>
      </c>
      <c r="I11" s="4" t="s">
        <v>79</v>
      </c>
      <c r="J11" s="7">
        <v>126323.14</v>
      </c>
    </row>
    <row r="12" spans="1:10" ht="136.5" customHeight="1">
      <c r="A12" s="4">
        <v>7</v>
      </c>
      <c r="B12" s="5" t="s">
        <v>50</v>
      </c>
      <c r="C12" s="3" t="s">
        <v>36</v>
      </c>
      <c r="D12" s="11">
        <v>44602</v>
      </c>
      <c r="E12" s="13">
        <v>10000</v>
      </c>
      <c r="F12" s="4" t="s">
        <v>9</v>
      </c>
      <c r="G12" s="4" t="s">
        <v>61</v>
      </c>
      <c r="H12" s="3" t="s">
        <v>23</v>
      </c>
      <c r="I12" s="4" t="s">
        <v>13</v>
      </c>
      <c r="J12" s="7">
        <v>10000</v>
      </c>
    </row>
    <row r="13" spans="1:10" ht="39.6">
      <c r="A13" s="4">
        <v>8</v>
      </c>
      <c r="B13" s="5" t="s">
        <v>51</v>
      </c>
      <c r="C13" s="5" t="s">
        <v>37</v>
      </c>
      <c r="D13" s="11">
        <v>44610</v>
      </c>
      <c r="E13" s="14">
        <v>49300</v>
      </c>
      <c r="F13" s="4" t="s">
        <v>9</v>
      </c>
      <c r="G13" s="4" t="s">
        <v>70</v>
      </c>
      <c r="H13" s="5" t="s">
        <v>24</v>
      </c>
      <c r="I13" s="4" t="s">
        <v>13</v>
      </c>
      <c r="J13" s="7">
        <v>16400</v>
      </c>
    </row>
    <row r="14" spans="1:10" ht="39.6">
      <c r="A14" s="4">
        <v>9</v>
      </c>
      <c r="B14" s="5" t="s">
        <v>52</v>
      </c>
      <c r="C14" s="5" t="s">
        <v>38</v>
      </c>
      <c r="D14" s="11">
        <v>44613</v>
      </c>
      <c r="E14" s="14">
        <v>52000</v>
      </c>
      <c r="F14" s="4" t="s">
        <v>9</v>
      </c>
      <c r="G14" s="4" t="s">
        <v>71</v>
      </c>
      <c r="H14" s="5" t="s">
        <v>25</v>
      </c>
      <c r="I14" s="4" t="s">
        <v>13</v>
      </c>
      <c r="J14" s="7">
        <v>52000</v>
      </c>
    </row>
    <row r="15" spans="1:10" ht="41.4">
      <c r="A15" s="4">
        <v>10</v>
      </c>
      <c r="B15" s="5" t="s">
        <v>53</v>
      </c>
      <c r="C15" s="5" t="s">
        <v>39</v>
      </c>
      <c r="D15" s="11">
        <v>44630</v>
      </c>
      <c r="E15" s="14">
        <v>10880</v>
      </c>
      <c r="F15" s="4" t="s">
        <v>9</v>
      </c>
      <c r="G15" s="4" t="s">
        <v>62</v>
      </c>
      <c r="H15" s="5" t="s">
        <v>26</v>
      </c>
      <c r="I15" s="4" t="s">
        <v>13</v>
      </c>
      <c r="J15" s="7">
        <v>10880</v>
      </c>
    </row>
    <row r="16" spans="1:10" ht="66" customHeight="1">
      <c r="A16" s="4"/>
      <c r="B16" s="5" t="s">
        <v>72</v>
      </c>
      <c r="C16" s="15" t="s">
        <v>73</v>
      </c>
      <c r="D16" s="11">
        <v>44634</v>
      </c>
      <c r="E16" s="14">
        <v>649850</v>
      </c>
      <c r="F16" s="4" t="s">
        <v>9</v>
      </c>
      <c r="G16" s="4" t="s">
        <v>74</v>
      </c>
      <c r="H16" s="5" t="s">
        <v>75</v>
      </c>
      <c r="I16" s="4" t="s">
        <v>76</v>
      </c>
      <c r="J16" s="7"/>
    </row>
    <row r="17" spans="1:10" ht="39.6">
      <c r="A17" s="4">
        <v>11</v>
      </c>
      <c r="B17" s="5" t="s">
        <v>54</v>
      </c>
      <c r="C17" s="5" t="s">
        <v>40</v>
      </c>
      <c r="D17" s="11">
        <v>44637</v>
      </c>
      <c r="E17" s="13">
        <v>16930</v>
      </c>
      <c r="F17" s="4" t="s">
        <v>9</v>
      </c>
      <c r="G17" s="4" t="s">
        <v>63</v>
      </c>
      <c r="H17" s="5" t="s">
        <v>27</v>
      </c>
      <c r="I17" s="4" t="s">
        <v>13</v>
      </c>
      <c r="J17" s="7">
        <v>16930</v>
      </c>
    </row>
    <row r="18" spans="1:10" ht="39.6">
      <c r="A18" s="4">
        <v>12</v>
      </c>
      <c r="B18" s="5" t="s">
        <v>55</v>
      </c>
      <c r="C18" s="5" t="s">
        <v>41</v>
      </c>
      <c r="D18" s="11">
        <v>44637</v>
      </c>
      <c r="E18" s="13">
        <v>42874.8</v>
      </c>
      <c r="F18" s="4" t="s">
        <v>9</v>
      </c>
      <c r="G18" s="4" t="s">
        <v>63</v>
      </c>
      <c r="H18" s="5" t="s">
        <v>28</v>
      </c>
      <c r="I18" s="4" t="s">
        <v>13</v>
      </c>
      <c r="J18" s="7">
        <v>42874.8</v>
      </c>
    </row>
    <row r="19" spans="1:10" ht="41.4">
      <c r="A19" s="4">
        <v>13</v>
      </c>
      <c r="B19" s="5" t="s">
        <v>56</v>
      </c>
      <c r="C19" s="5" t="s">
        <v>42</v>
      </c>
      <c r="D19" s="11">
        <v>44641</v>
      </c>
      <c r="E19" s="13">
        <v>100928.7</v>
      </c>
      <c r="F19" s="4" t="s">
        <v>9</v>
      </c>
      <c r="G19" s="4" t="s">
        <v>67</v>
      </c>
      <c r="H19" s="5" t="s">
        <v>29</v>
      </c>
      <c r="I19" s="4" t="s">
        <v>13</v>
      </c>
      <c r="J19" s="7"/>
    </row>
    <row r="20" spans="1:10" ht="42.75" customHeight="1">
      <c r="A20" s="4">
        <v>14</v>
      </c>
      <c r="B20" s="5" t="s">
        <v>57</v>
      </c>
      <c r="C20" s="5" t="s">
        <v>43</v>
      </c>
      <c r="D20" s="11">
        <v>44642</v>
      </c>
      <c r="E20" s="13">
        <v>77325.600000000006</v>
      </c>
      <c r="F20" s="4" t="s">
        <v>9</v>
      </c>
      <c r="G20" s="4" t="s">
        <v>64</v>
      </c>
      <c r="H20" s="5" t="s">
        <v>29</v>
      </c>
      <c r="I20" s="4" t="s">
        <v>13</v>
      </c>
      <c r="J20" s="7">
        <v>77325.600000000006</v>
      </c>
    </row>
    <row r="21" spans="1:10" ht="101.25" customHeight="1">
      <c r="A21" s="4">
        <v>15</v>
      </c>
      <c r="B21" s="5" t="s">
        <v>58</v>
      </c>
      <c r="C21" s="5" t="s">
        <v>44</v>
      </c>
      <c r="D21" s="11">
        <v>44645</v>
      </c>
      <c r="E21" s="14">
        <v>1500</v>
      </c>
      <c r="F21" s="4" t="s">
        <v>9</v>
      </c>
      <c r="G21" s="4" t="s">
        <v>65</v>
      </c>
      <c r="H21" s="5" t="s">
        <v>30</v>
      </c>
      <c r="I21" s="4" t="s">
        <v>13</v>
      </c>
      <c r="J21" s="7">
        <v>1500</v>
      </c>
    </row>
    <row r="22" spans="1:10" ht="39.6">
      <c r="A22" s="4">
        <v>16</v>
      </c>
      <c r="B22" s="10" t="s">
        <v>59</v>
      </c>
      <c r="C22" s="5" t="s">
        <v>45</v>
      </c>
      <c r="D22" s="11">
        <v>44651</v>
      </c>
      <c r="E22" s="13">
        <v>14121</v>
      </c>
      <c r="F22" s="4" t="s">
        <v>9</v>
      </c>
      <c r="G22" s="4" t="s">
        <v>66</v>
      </c>
      <c r="H22" s="5" t="s">
        <v>31</v>
      </c>
      <c r="I22" s="4" t="s">
        <v>13</v>
      </c>
      <c r="J22" s="7"/>
    </row>
    <row r="23" spans="1:10">
      <c r="A23" s="4">
        <v>17</v>
      </c>
      <c r="B23" s="4"/>
      <c r="C23" s="4"/>
      <c r="D23" s="4"/>
      <c r="E23" s="26">
        <f>SUM(E4:E22)</f>
        <v>1845579.81</v>
      </c>
      <c r="F23" s="4"/>
      <c r="G23" s="4"/>
      <c r="H23" s="4"/>
      <c r="I23" s="4"/>
      <c r="J23" s="7"/>
    </row>
    <row r="24" spans="1:10">
      <c r="A24" s="22">
        <v>18</v>
      </c>
      <c r="B24" s="23"/>
      <c r="C24" s="23"/>
      <c r="D24" s="23"/>
      <c r="E24" s="24"/>
      <c r="F24" s="23"/>
      <c r="G24" s="23"/>
      <c r="H24" s="23"/>
      <c r="I24" s="23"/>
      <c r="J24" s="24"/>
    </row>
    <row r="25" spans="1:10">
      <c r="A25" s="22">
        <v>19</v>
      </c>
      <c r="B25" s="23"/>
      <c r="C25" s="23"/>
      <c r="D25" s="23"/>
      <c r="E25" s="24"/>
      <c r="F25" s="23"/>
      <c r="G25" s="23"/>
      <c r="H25" s="23"/>
      <c r="I25" s="23"/>
      <c r="J25" s="24"/>
    </row>
    <row r="26" spans="1:10">
      <c r="A26" s="22">
        <v>20</v>
      </c>
      <c r="B26" s="23"/>
      <c r="C26" s="23"/>
      <c r="D26" s="23"/>
      <c r="E26" s="24"/>
      <c r="F26" s="23"/>
      <c r="G26" s="23"/>
      <c r="H26" s="23"/>
      <c r="I26" s="23"/>
      <c r="J26" s="24"/>
    </row>
    <row r="27" spans="1:10">
      <c r="A27" s="22">
        <v>21</v>
      </c>
      <c r="B27" s="23"/>
      <c r="C27" s="23"/>
      <c r="D27" s="23"/>
      <c r="E27" s="24"/>
      <c r="F27" s="23"/>
      <c r="G27" s="23"/>
      <c r="H27" s="23"/>
      <c r="I27" s="23"/>
      <c r="J27" s="24"/>
    </row>
    <row r="28" spans="1:10">
      <c r="A28" s="22">
        <v>22</v>
      </c>
      <c r="B28" s="23"/>
      <c r="C28" s="23"/>
      <c r="D28" s="23"/>
      <c r="E28" s="24"/>
      <c r="F28" s="23"/>
      <c r="G28" s="23"/>
      <c r="H28" s="23"/>
      <c r="I28" s="23"/>
      <c r="J28" s="24"/>
    </row>
    <row r="29" spans="1:10">
      <c r="A29" s="22">
        <v>23</v>
      </c>
      <c r="B29" s="23"/>
      <c r="C29" s="23"/>
      <c r="D29" s="23"/>
      <c r="E29" s="24"/>
      <c r="F29" s="23"/>
      <c r="G29" s="23"/>
      <c r="H29" s="23"/>
      <c r="I29" s="23"/>
      <c r="J29" s="24"/>
    </row>
    <row r="30" spans="1:10">
      <c r="B30" s="25"/>
      <c r="C30" s="25"/>
      <c r="D30" s="25"/>
      <c r="E30" s="25"/>
      <c r="F30" s="25"/>
      <c r="G30" s="25"/>
      <c r="H30" s="25"/>
      <c r="I30" s="25"/>
      <c r="J30" s="25"/>
    </row>
  </sheetData>
  <mergeCells count="1">
    <mergeCell ref="B1:I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2022-04-18T08:30:14Z</dcterms:modified>
</cp:coreProperties>
</file>